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y\Documents\Documenten\Panta Rhei\Mijn Concours 3.5 bestanden\03_UITSLAGEN\"/>
    </mc:Choice>
  </mc:AlternateContent>
  <xr:revisionPtr revIDLastSave="0" documentId="10_ncr:8100000_{E93820BB-1188-42E3-A4D9-184A52E35DF5}" xr6:coauthVersionLast="34" xr6:coauthVersionMax="34" xr10:uidLastSave="{00000000-0000-0000-0000-000000000000}"/>
  <bookViews>
    <workbookView xWindow="0" yWindow="0" windowWidth="20490" windowHeight="7545" activeTab="1" xr2:uid="{00000000-000D-0000-FFFF-FFFF00000000}"/>
  </bookViews>
  <sheets>
    <sheet name="Uitslag" sheetId="4" r:id="rId1"/>
    <sheet name="C.pnt" sheetId="1" r:id="rId2"/>
    <sheet name="Blad2" sheetId="2" r:id="rId3"/>
    <sheet name="Blad3" sheetId="3" r:id="rId4"/>
  </sheets>
  <calcPr calcId="162913"/>
</workbook>
</file>

<file path=xl/calcChain.xml><?xml version="1.0" encoding="utf-8"?>
<calcChain xmlns="http://schemas.openxmlformats.org/spreadsheetml/2006/main">
  <c r="Q41" i="1" l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<sst xmlns="http://schemas.openxmlformats.org/spreadsheetml/2006/main" count="392" uniqueCount="149">
  <si>
    <t>Zomer Dressuur Competitie, wedstrijd 2</t>
  </si>
  <si>
    <t>Rang</t>
  </si>
  <si>
    <t>Ruiter</t>
  </si>
  <si>
    <t>Paard</t>
  </si>
  <si>
    <t>Vader</t>
  </si>
  <si>
    <t>Vereniging</t>
  </si>
  <si>
    <t>ptn.</t>
  </si>
  <si>
    <t>Iwan Mijnals</t>
  </si>
  <si>
    <t>Wilson</t>
  </si>
  <si>
    <t>Troje, RV.</t>
  </si>
  <si>
    <t>Chloe Snel</t>
  </si>
  <si>
    <t>Doortje</t>
  </si>
  <si>
    <t>Olgert 445</t>
  </si>
  <si>
    <t>Voornruiters, RV. De</t>
  </si>
  <si>
    <t>Bianca Hulsebosch</t>
  </si>
  <si>
    <t>Hero</t>
  </si>
  <si>
    <t>Metall</t>
  </si>
  <si>
    <t>Wennekers, RV.</t>
  </si>
  <si>
    <t>Romy Katjee</t>
  </si>
  <si>
    <t>Who's The Boss</t>
  </si>
  <si>
    <t>Flemmingh</t>
  </si>
  <si>
    <t>Funny Horse, RV.</t>
  </si>
  <si>
    <t>Claudia Oudshoorn</t>
  </si>
  <si>
    <t>Finish</t>
  </si>
  <si>
    <t>Voice</t>
  </si>
  <si>
    <t>Rachel Katjee</t>
  </si>
  <si>
    <t>Minoes Moeskops</t>
  </si>
  <si>
    <t>Joy</t>
  </si>
  <si>
    <t>Vader Onbekend</t>
  </si>
  <si>
    <t>Aalsmeer, RV.</t>
  </si>
  <si>
    <t>x</t>
  </si>
  <si>
    <t>Mandy Visser</t>
  </si>
  <si>
    <t>Edeling</t>
  </si>
  <si>
    <t>Plain's Liberator</t>
  </si>
  <si>
    <t>Tournoyruiters, RV.</t>
  </si>
  <si>
    <t>Corine Kon</t>
  </si>
  <si>
    <t>Jistannie</t>
  </si>
  <si>
    <t>Michelle Creemers</t>
  </si>
  <si>
    <t>Dorada</t>
  </si>
  <si>
    <t>Oficial Lxii</t>
  </si>
  <si>
    <t>Panta Rhei</t>
  </si>
  <si>
    <t>Marloes Rijnbeek</t>
  </si>
  <si>
    <t>D'uni</t>
  </si>
  <si>
    <t>United</t>
  </si>
  <si>
    <t>Rave Neering</t>
  </si>
  <si>
    <t>Harley-d</t>
  </si>
  <si>
    <t>Rubiquil</t>
  </si>
  <si>
    <t>Felicia Broek</t>
  </si>
  <si>
    <t>Afke Fan It Hiem</t>
  </si>
  <si>
    <t>Bianca Zinger</t>
  </si>
  <si>
    <t>Ike H</t>
  </si>
  <si>
    <t>Sorento</t>
  </si>
  <si>
    <t>Ronde Venen, RV.</t>
  </si>
  <si>
    <t>Anouk Voorneveld</t>
  </si>
  <si>
    <t>Double Joy</t>
  </si>
  <si>
    <t>--</t>
  </si>
  <si>
    <t>Willis, RV.</t>
  </si>
  <si>
    <t>Annika Steenstra</t>
  </si>
  <si>
    <t>Especial</t>
  </si>
  <si>
    <t>Special D</t>
  </si>
  <si>
    <t>Christine Pesman</t>
  </si>
  <si>
    <t>Z. Zidane</t>
  </si>
  <si>
    <t>Jetset-d</t>
  </si>
  <si>
    <t>Sportpaarden Amsterdam (SPA), RV.</t>
  </si>
  <si>
    <t>NG</t>
  </si>
  <si>
    <t>M1, M2 - 1e proef</t>
  </si>
  <si>
    <t>M1, M2 - 2e proef</t>
  </si>
  <si>
    <t>Jury: Res, M.J.P.</t>
  </si>
  <si>
    <t>B - 1e proef</t>
  </si>
  <si>
    <t>B - 2e proef</t>
  </si>
  <si>
    <t>Uitslagen zondag 8 juli 2018</t>
  </si>
  <si>
    <t>Leonie Kloos</t>
  </si>
  <si>
    <t>Final Touch</t>
  </si>
  <si>
    <t>Jolanda Van Beek - Biekens</t>
  </si>
  <si>
    <t>Excellent Waylon</t>
  </si>
  <si>
    <t>Wup</t>
  </si>
  <si>
    <t>Maaike Ahles</t>
  </si>
  <si>
    <t>Tsjise</t>
  </si>
  <si>
    <t>Wibe 402</t>
  </si>
  <si>
    <t>Viergangruiters, RV.</t>
  </si>
  <si>
    <t>Esther Jooren - Boshuisen</t>
  </si>
  <si>
    <t>Hiantoes</t>
  </si>
  <si>
    <t>Chippendale</t>
  </si>
  <si>
    <t>Indalo-keimpe</t>
  </si>
  <si>
    <t>Daan</t>
  </si>
  <si>
    <t>Els Vrij</t>
  </si>
  <si>
    <t>Daimond Voice</t>
  </si>
  <si>
    <t>Tom Hopman</t>
  </si>
  <si>
    <t>Chanel</t>
  </si>
  <si>
    <t>Valdez</t>
  </si>
  <si>
    <t>Elseliene Bos</t>
  </si>
  <si>
    <t>Donna Karen</t>
  </si>
  <si>
    <t>Lord Leatherdale</t>
  </si>
  <si>
    <t>Goldenway, RV.</t>
  </si>
  <si>
    <t>L1 - 1e proef</t>
  </si>
  <si>
    <t>L1 - 2e proef</t>
  </si>
  <si>
    <t>L2 - 1e proef</t>
  </si>
  <si>
    <t>L2 - 2e proef</t>
  </si>
  <si>
    <t>Z1 - 1e proef</t>
  </si>
  <si>
    <t>Jury: Wiereijn, L.</t>
  </si>
  <si>
    <t>Z1 - 2e proef</t>
  </si>
  <si>
    <t>ZZ-L - 1e proef</t>
  </si>
  <si>
    <t>ZZ-L - 2e proef</t>
  </si>
  <si>
    <t>Competitie punten</t>
  </si>
  <si>
    <t>Stal Panta Rhei zomercompetitie 2018</t>
  </si>
  <si>
    <t>Naam</t>
  </si>
  <si>
    <t>Klasse</t>
  </si>
  <si>
    <t>Totaal</t>
  </si>
  <si>
    <t>M2/Z1</t>
  </si>
  <si>
    <t>L2</t>
  </si>
  <si>
    <t>M1</t>
  </si>
  <si>
    <t>Z1</t>
  </si>
  <si>
    <t>Daimond voice</t>
  </si>
  <si>
    <t>ZZL</t>
  </si>
  <si>
    <t>B</t>
  </si>
  <si>
    <t>L1</t>
  </si>
  <si>
    <t>Esther Mooij</t>
  </si>
  <si>
    <t>Houston</t>
  </si>
  <si>
    <t>Natasja Vloothuis</t>
  </si>
  <si>
    <t>Flint</t>
  </si>
  <si>
    <t>Lisanne Groot</t>
  </si>
  <si>
    <t>Barrie</t>
  </si>
  <si>
    <t>Madeleine Bakhuizen</t>
  </si>
  <si>
    <t>Bini</t>
  </si>
  <si>
    <t>Jolanda van Beek-Biekens</t>
  </si>
  <si>
    <t>Lara van Iperen</t>
  </si>
  <si>
    <t>Whisper Ws</t>
  </si>
  <si>
    <t>Nicole van Soelen</t>
  </si>
  <si>
    <t>Goldfever</t>
  </si>
  <si>
    <t>Odette de Jong</t>
  </si>
  <si>
    <t>Lau Crusador</t>
  </si>
  <si>
    <t>M2</t>
  </si>
  <si>
    <t>Kim de Lange</t>
  </si>
  <si>
    <t>Iesje</t>
  </si>
  <si>
    <t>Montana van der Giesen</t>
  </si>
  <si>
    <t>Evita Delatia</t>
  </si>
  <si>
    <t>Sylvana Kranenburg</t>
  </si>
  <si>
    <t>Fuego of Wild Rose</t>
  </si>
  <si>
    <t>Christa van Barneveld</t>
  </si>
  <si>
    <t>Dreamcatcher</t>
  </si>
  <si>
    <t>Lotje Schoots</t>
  </si>
  <si>
    <t>Herma's roos</t>
  </si>
  <si>
    <t>Z2</t>
  </si>
  <si>
    <t>Roos Tersteeg</t>
  </si>
  <si>
    <t>Danolia</t>
  </si>
  <si>
    <t>Esther Jooren-Boshuisen</t>
  </si>
  <si>
    <t>Idalo-keimpe</t>
  </si>
  <si>
    <t>Karin Ellenbroek</t>
  </si>
  <si>
    <t>Orpa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</si>
</sst>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3" borderId="3" xfId="0" applyFill="1" applyBorder="1"/>
    <xf numFmtId="16" fontId="0" fillId="0" borderId="3" xfId="0" applyNumberFormat="1" applyBorder="1" applyAlignment="1">
      <alignment horizontal="left"/>
    </xf>
    <xf numFmtId="16" fontId="0" fillId="3" borderId="3" xfId="0" applyNumberForma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3" borderId="7" xfId="0" applyFill="1" applyBorder="1"/>
    <xf numFmtId="0" fontId="0" fillId="0" borderId="7" xfId="0" applyBorder="1"/>
    <xf numFmtId="0" fontId="6" fillId="0" borderId="8" xfId="0" applyFont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3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13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Border="1"/>
    <xf numFmtId="0" fontId="0" fillId="0" borderId="15" xfId="0" applyBorder="1"/>
    <xf numFmtId="0" fontId="0" fillId="3" borderId="15" xfId="0" applyFill="1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1524000</xdr:colOff>
      <xdr:row>0</xdr:row>
      <xdr:rowOff>0</xdr:rowOff>
    </xdr:from>
    <xdr:to>
      <xdr:col>5</xdr:col>
      <xdr:colOff>304676</xdr:colOff>
      <xdr:row>7</xdr:row>
      <xdr:rowOff>114299</xdr:rowOff>
    </xdr:to>
    <xdr:pic>
      <xdr:nvPicPr>
        <xdr:cNvPr id="2" name="Afbeelding 1" descr="Logo-stalpantarhei-transparant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15050" y="0"/>
          <a:ext cx="2304926" cy="1438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9526</xdr:colOff>
      <xdr:row>0</xdr:row>
      <xdr:rowOff>0</xdr:rowOff>
    </xdr:from>
    <xdr:to>
      <xdr:col>16</xdr:col>
      <xdr:colOff>151912</xdr:colOff>
      <xdr:row>2</xdr:row>
      <xdr:rowOff>171450</xdr:rowOff>
    </xdr:to>
    <xdr:pic>
      <xdr:nvPicPr>
        <xdr:cNvPr id="2" name="Afbeelding 1" descr="Logo-stalpantarhei-transparant.png">
          <a:extLst>
            <a:ext uri="{FF2B5EF4-FFF2-40B4-BE49-F238E27FC236}">
              <a16:creationId xmlns:a16="http://schemas.microsoft.com/office/drawing/2014/main" id="{8B8897B1-AA6B-4D19-B1BD-4BD7CF9A7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5426" y="0"/>
          <a:ext cx="885336" cy="5524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41</xdr:row>
      <xdr:rowOff>9525</xdr:rowOff>
    </xdr:from>
    <xdr:to>
      <xdr:col>15</xdr:col>
      <xdr:colOff>66675</xdr:colOff>
      <xdr:row>50</xdr:row>
      <xdr:rowOff>19050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F31FAEC8-0350-4DE0-A5DB-44A02FFBA1FA}"/>
            </a:ext>
          </a:extLst>
        </xdr:cNvPr>
        <xdr:cNvSpPr txBox="1"/>
      </xdr:nvSpPr>
      <xdr:spPr>
        <a:xfrm>
          <a:off x="38100" y="7905750"/>
          <a:ext cx="6276975" cy="1724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050" b="1"/>
            <a:t>Competitieregels:</a:t>
          </a:r>
        </a:p>
        <a:p>
          <a:r>
            <a:rPr lang="nl-NL" sz="1050"/>
            <a:t>-</a:t>
          </a:r>
          <a:r>
            <a:rPr lang="nl-NL" sz="1050" baseline="0"/>
            <a:t> De beste 6 resultaten tellen mee</a:t>
          </a:r>
        </a:p>
        <a:p>
          <a:r>
            <a:rPr lang="nl-NL" sz="1050" baseline="0"/>
            <a:t>- Degene met de meeste competitiepunten wint</a:t>
          </a:r>
        </a:p>
        <a:p>
          <a:r>
            <a:rPr lang="nl-NL" sz="1050" baseline="0"/>
            <a:t>- Bij gelijke eindstand, telt gemiddeld percentage van de 6 resultaten</a:t>
          </a:r>
        </a:p>
        <a:p>
          <a:r>
            <a:rPr lang="nl-NL" sz="1050" baseline="0"/>
            <a:t>- De prijsuitreiking van de competitie is op zondag 9 september aan het eind  van de dag.</a:t>
          </a:r>
        </a:p>
        <a:p>
          <a:r>
            <a:rPr lang="nl-NL" sz="1050" baseline="0"/>
            <a:t>- Je dient bij de prijsuitreiking aanwezig te zijn om je prijs in ontvangst te kunnen nemen.</a:t>
          </a:r>
        </a:p>
        <a:p>
          <a:r>
            <a:rPr lang="nl-NL" sz="1050" baseline="0"/>
            <a:t>- We </a:t>
          </a:r>
          <a:r>
            <a:rPr lang="nl-NL" sz="1050" u="sng" baseline="0"/>
            <a:t>proberen</a:t>
          </a:r>
          <a:r>
            <a:rPr lang="nl-NL" sz="1050" baseline="0"/>
            <a:t> de rubrieken op een dag ongeveer even groot te houden (kleine rubrieken worden       </a:t>
          </a:r>
        </a:p>
        <a:p>
          <a:r>
            <a:rPr lang="nl-NL" sz="1050" baseline="0"/>
            <a:t>  dan in handicap verreden)</a:t>
          </a:r>
        </a:p>
        <a:p>
          <a:r>
            <a:rPr lang="nl-NL" sz="1050" baseline="0"/>
            <a:t>- We proberen zoveel mogelijk verschillende juryleden uit te nodigen, zodat je niet twee wedstrijden </a:t>
          </a:r>
        </a:p>
        <a:p>
          <a:r>
            <a:rPr lang="nl-NL" sz="1050" baseline="0"/>
            <a:t>  door dezelfde jury wordt beoordeeld.</a:t>
          </a:r>
          <a:endParaRPr lang="nl-NL" sz="1050"/>
        </a:p>
      </xdr:txBody>
    </xdr:sp>
    <xdr:clientData/>
  </xdr:twoCellAnchor>
  <xdr:twoCellAnchor editAs="oneCell">
    <xdr:from>
      <xdr:col>10</xdr:col>
      <xdr:colOff>209549</xdr:colOff>
      <xdr:row>41</xdr:row>
      <xdr:rowOff>123824</xdr:rowOff>
    </xdr:from>
    <xdr:to>
      <xdr:col>16</xdr:col>
      <xdr:colOff>352425</xdr:colOff>
      <xdr:row>46</xdr:row>
      <xdr:rowOff>187681</xdr:rowOff>
    </xdr:to>
    <xdr:pic>
      <xdr:nvPicPr>
        <xdr:cNvPr id="4" name="Afbeelding 3" descr="Logo-stalpantarhei-transparant.png">
          <a:extLst>
            <a:ext uri="{FF2B5EF4-FFF2-40B4-BE49-F238E27FC236}">
              <a16:creationId xmlns:a16="http://schemas.microsoft.com/office/drawing/2014/main" id="{8B9C6171-81F0-40A1-9375-F8762BFB1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6349" y="8020049"/>
          <a:ext cx="1628776" cy="1016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99"/>
  <sheetViews>
    <sheetView topLeftCell="A88" workbookViewId="0">
      <selection activeCell="C81" sqref="C81"/>
    </sheetView>
  </sheetViews>
  <sheetFormatPr defaultRowHeight="14.25" x14ac:dyDescent="0.2"/>
  <cols>
    <col min="1" max="1" width="7.42578125" style="2" customWidth="1"/>
    <col min="2" max="4" width="30.7109375" style="2" customWidth="1"/>
    <col min="5" max="5" width="22.140625" style="2" bestFit="1" customWidth="1"/>
    <col min="6" max="6" width="7.42578125" style="2" customWidth="1"/>
    <col min="7" max="16384" width="9.140625" style="2"/>
  </cols>
  <sheetData>
    <row r="3" spans="1:6" ht="18" x14ac:dyDescent="0.25">
      <c r="A3" s="6" t="s">
        <v>70</v>
      </c>
    </row>
    <row r="4" spans="1:6" ht="15" x14ac:dyDescent="0.2">
      <c r="A4" s="5" t="s">
        <v>0</v>
      </c>
    </row>
    <row r="7" spans="1:6" x14ac:dyDescent="0.2">
      <c r="A7" s="4" t="s">
        <v>67</v>
      </c>
    </row>
    <row r="8" spans="1:6" ht="15" x14ac:dyDescent="0.25">
      <c r="A8" s="1" t="s">
        <v>65</v>
      </c>
    </row>
    <row r="9" spans="1:6" ht="15" x14ac:dyDescent="0.25">
      <c r="A9" s="3" t="s">
        <v>1</v>
      </c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s="1" customFormat="1" ht="15" x14ac:dyDescent="0.25">
      <c r="A10" s="1">
        <v>1</v>
      </c>
      <c r="B10" s="1" t="s">
        <v>7</v>
      </c>
      <c r="C10" s="1" t="s">
        <v>8</v>
      </c>
      <c r="E10" s="1" t="s">
        <v>9</v>
      </c>
      <c r="F10" s="1">
        <v>193</v>
      </c>
    </row>
    <row r="11" spans="1:6" s="1" customFormat="1" ht="15" x14ac:dyDescent="0.25">
      <c r="A11" s="1">
        <v>2</v>
      </c>
      <c r="B11" s="1" t="s">
        <v>10</v>
      </c>
      <c r="C11" s="1" t="s">
        <v>11</v>
      </c>
      <c r="D11" s="1" t="s">
        <v>12</v>
      </c>
      <c r="E11" s="1" t="s">
        <v>13</v>
      </c>
      <c r="F11" s="1">
        <v>182</v>
      </c>
    </row>
    <row r="12" spans="1:6" x14ac:dyDescent="0.2">
      <c r="A12" s="2">
        <v>3</v>
      </c>
      <c r="B12" s="2" t="s">
        <v>14</v>
      </c>
      <c r="C12" s="2" t="s">
        <v>15</v>
      </c>
      <c r="D12" s="2" t="s">
        <v>16</v>
      </c>
      <c r="E12" s="2" t="s">
        <v>17</v>
      </c>
      <c r="F12" s="2">
        <v>180</v>
      </c>
    </row>
    <row r="13" spans="1:6" x14ac:dyDescent="0.2">
      <c r="A13" s="2">
        <v>4</v>
      </c>
      <c r="B13" s="2" t="s">
        <v>18</v>
      </c>
      <c r="C13" s="2" t="s">
        <v>19</v>
      </c>
      <c r="D13" s="2" t="s">
        <v>20</v>
      </c>
      <c r="E13" s="2" t="s">
        <v>21</v>
      </c>
      <c r="F13" s="2">
        <v>176</v>
      </c>
    </row>
    <row r="14" spans="1:6" x14ac:dyDescent="0.2">
      <c r="A14" s="2">
        <v>5</v>
      </c>
      <c r="B14" s="2" t="s">
        <v>22</v>
      </c>
      <c r="C14" s="2" t="s">
        <v>23</v>
      </c>
      <c r="D14" s="2" t="s">
        <v>24</v>
      </c>
      <c r="E14" s="2" t="s">
        <v>9</v>
      </c>
      <c r="F14" s="2">
        <v>168.5</v>
      </c>
    </row>
    <row r="15" spans="1:6" x14ac:dyDescent="0.2">
      <c r="A15" s="2">
        <v>6</v>
      </c>
      <c r="B15" s="2" t="s">
        <v>25</v>
      </c>
      <c r="C15" s="2" t="s">
        <v>19</v>
      </c>
      <c r="D15" s="2" t="s">
        <v>20</v>
      </c>
      <c r="E15" s="2" t="s">
        <v>21</v>
      </c>
      <c r="F15" s="2">
        <v>165</v>
      </c>
    </row>
    <row r="16" spans="1:6" x14ac:dyDescent="0.2">
      <c r="A16" s="2">
        <v>7</v>
      </c>
      <c r="B16" s="2" t="s">
        <v>26</v>
      </c>
      <c r="C16" s="2" t="s">
        <v>27</v>
      </c>
      <c r="D16" s="2" t="s">
        <v>28</v>
      </c>
      <c r="E16" s="2" t="s">
        <v>29</v>
      </c>
      <c r="F16" s="2">
        <v>162</v>
      </c>
    </row>
    <row r="18" spans="1:6" ht="15" x14ac:dyDescent="0.25">
      <c r="A18" s="1" t="s">
        <v>66</v>
      </c>
    </row>
    <row r="19" spans="1:6" ht="15" x14ac:dyDescent="0.25">
      <c r="A19" s="3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</row>
    <row r="20" spans="1:6" s="1" customFormat="1" ht="15" x14ac:dyDescent="0.25">
      <c r="A20" s="1">
        <v>1</v>
      </c>
      <c r="B20" s="1" t="s">
        <v>7</v>
      </c>
      <c r="C20" s="1" t="s">
        <v>8</v>
      </c>
      <c r="E20" s="1" t="s">
        <v>9</v>
      </c>
      <c r="F20" s="1">
        <v>195</v>
      </c>
    </row>
    <row r="21" spans="1:6" x14ac:dyDescent="0.2">
      <c r="A21" s="2">
        <v>2</v>
      </c>
      <c r="B21" s="2" t="s">
        <v>10</v>
      </c>
      <c r="C21" s="2" t="s">
        <v>11</v>
      </c>
      <c r="D21" s="2" t="s">
        <v>12</v>
      </c>
      <c r="E21" s="2" t="s">
        <v>13</v>
      </c>
      <c r="F21" s="2">
        <v>185.5</v>
      </c>
    </row>
    <row r="22" spans="1:6" x14ac:dyDescent="0.2">
      <c r="A22" s="2">
        <v>3</v>
      </c>
      <c r="B22" s="2" t="s">
        <v>14</v>
      </c>
      <c r="C22" s="2" t="s">
        <v>15</v>
      </c>
      <c r="D22" s="2" t="s">
        <v>16</v>
      </c>
      <c r="E22" s="2" t="s">
        <v>17</v>
      </c>
      <c r="F22" s="2">
        <v>176.5</v>
      </c>
    </row>
    <row r="23" spans="1:6" x14ac:dyDescent="0.2">
      <c r="A23" s="2">
        <v>4</v>
      </c>
      <c r="B23" s="2" t="s">
        <v>22</v>
      </c>
      <c r="C23" s="2" t="s">
        <v>23</v>
      </c>
      <c r="D23" s="2" t="s">
        <v>24</v>
      </c>
      <c r="E23" s="2" t="s">
        <v>9</v>
      </c>
      <c r="F23" s="2">
        <v>169</v>
      </c>
    </row>
    <row r="24" spans="1:6" x14ac:dyDescent="0.2">
      <c r="A24" s="2" t="s">
        <v>30</v>
      </c>
      <c r="B24" s="2" t="s">
        <v>26</v>
      </c>
      <c r="C24" s="2" t="s">
        <v>27</v>
      </c>
      <c r="D24" s="2" t="s">
        <v>28</v>
      </c>
      <c r="E24" s="2" t="s">
        <v>29</v>
      </c>
      <c r="F24" s="2" t="s">
        <v>64</v>
      </c>
    </row>
    <row r="26" spans="1:6" x14ac:dyDescent="0.2">
      <c r="A26" s="4" t="s">
        <v>67</v>
      </c>
    </row>
    <row r="27" spans="1:6" ht="15" x14ac:dyDescent="0.25">
      <c r="A27" s="1" t="s">
        <v>68</v>
      </c>
    </row>
    <row r="28" spans="1:6" ht="15" x14ac:dyDescent="0.25">
      <c r="A28" s="3" t="s">
        <v>1</v>
      </c>
      <c r="B28" s="3" t="s">
        <v>2</v>
      </c>
      <c r="C28" s="3" t="s">
        <v>3</v>
      </c>
      <c r="D28" s="3" t="s">
        <v>4</v>
      </c>
      <c r="E28" s="3" t="s">
        <v>5</v>
      </c>
      <c r="F28" s="3" t="s">
        <v>6</v>
      </c>
    </row>
    <row r="29" spans="1:6" s="1" customFormat="1" ht="15" x14ac:dyDescent="0.25">
      <c r="A29" s="1">
        <v>1</v>
      </c>
      <c r="B29" s="1" t="s">
        <v>31</v>
      </c>
      <c r="C29" s="1" t="s">
        <v>32</v>
      </c>
      <c r="D29" s="1" t="s">
        <v>33</v>
      </c>
      <c r="E29" s="1" t="s">
        <v>34</v>
      </c>
      <c r="F29" s="1">
        <v>189</v>
      </c>
    </row>
    <row r="30" spans="1:6" x14ac:dyDescent="0.2">
      <c r="A30" s="2">
        <v>2</v>
      </c>
      <c r="B30" s="2" t="s">
        <v>35</v>
      </c>
      <c r="C30" s="2" t="s">
        <v>36</v>
      </c>
      <c r="F30" s="2">
        <v>188.5</v>
      </c>
    </row>
    <row r="31" spans="1:6" x14ac:dyDescent="0.2">
      <c r="A31" s="2">
        <v>3</v>
      </c>
      <c r="B31" s="2" t="s">
        <v>37</v>
      </c>
      <c r="C31" s="2" t="s">
        <v>38</v>
      </c>
      <c r="D31" s="2" t="s">
        <v>39</v>
      </c>
      <c r="E31" s="2" t="s">
        <v>40</v>
      </c>
      <c r="F31" s="2">
        <v>183</v>
      </c>
    </row>
    <row r="35" spans="1:6" ht="15" x14ac:dyDescent="0.25">
      <c r="A35" s="1" t="s">
        <v>69</v>
      </c>
    </row>
    <row r="36" spans="1:6" ht="15" x14ac:dyDescent="0.25">
      <c r="A36" s="3" t="s">
        <v>1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</row>
    <row r="37" spans="1:6" s="1" customFormat="1" ht="15" x14ac:dyDescent="0.25">
      <c r="A37" s="1">
        <v>1</v>
      </c>
      <c r="B37" s="1" t="s">
        <v>31</v>
      </c>
      <c r="C37" s="1" t="s">
        <v>32</v>
      </c>
      <c r="D37" s="1" t="s">
        <v>33</v>
      </c>
      <c r="E37" s="1" t="s">
        <v>34</v>
      </c>
      <c r="F37" s="1">
        <v>191</v>
      </c>
    </row>
    <row r="38" spans="1:6" x14ac:dyDescent="0.2">
      <c r="A38" s="2">
        <v>2</v>
      </c>
      <c r="B38" s="2" t="s">
        <v>35</v>
      </c>
      <c r="C38" s="2" t="s">
        <v>36</v>
      </c>
      <c r="F38" s="2">
        <v>188.5</v>
      </c>
    </row>
    <row r="39" spans="1:6" x14ac:dyDescent="0.2">
      <c r="A39" s="2">
        <v>3</v>
      </c>
      <c r="B39" s="2" t="s">
        <v>37</v>
      </c>
      <c r="C39" s="2" t="s">
        <v>38</v>
      </c>
      <c r="D39" s="2" t="s">
        <v>39</v>
      </c>
      <c r="E39" s="2" t="s">
        <v>40</v>
      </c>
      <c r="F39" s="2">
        <v>181</v>
      </c>
    </row>
    <row r="41" spans="1:6" x14ac:dyDescent="0.2">
      <c r="A41" s="4" t="s">
        <v>67</v>
      </c>
    </row>
    <row r="42" spans="1:6" ht="15" x14ac:dyDescent="0.25">
      <c r="A42" s="1" t="s">
        <v>94</v>
      </c>
    </row>
    <row r="43" spans="1:6" ht="15" x14ac:dyDescent="0.25">
      <c r="A43" s="3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</row>
    <row r="44" spans="1:6" ht="15" x14ac:dyDescent="0.25">
      <c r="A44" s="1">
        <v>1</v>
      </c>
      <c r="B44" s="1" t="s">
        <v>47</v>
      </c>
      <c r="C44" s="1" t="s">
        <v>48</v>
      </c>
      <c r="D44" s="1"/>
      <c r="E44" s="1"/>
      <c r="F44" s="1">
        <v>188</v>
      </c>
    </row>
    <row r="45" spans="1:6" ht="15" x14ac:dyDescent="0.25">
      <c r="A45" s="1"/>
      <c r="B45" s="1" t="s">
        <v>53</v>
      </c>
      <c r="C45" s="1" t="s">
        <v>54</v>
      </c>
      <c r="D45" s="1" t="s">
        <v>55</v>
      </c>
      <c r="E45" s="1" t="s">
        <v>56</v>
      </c>
      <c r="F45" s="1">
        <v>188</v>
      </c>
    </row>
    <row r="46" spans="1:6" x14ac:dyDescent="0.2">
      <c r="A46" s="2">
        <v>3</v>
      </c>
      <c r="B46" s="2" t="s">
        <v>44</v>
      </c>
      <c r="C46" s="2" t="s">
        <v>45</v>
      </c>
      <c r="D46" s="2" t="s">
        <v>46</v>
      </c>
      <c r="E46" s="2" t="s">
        <v>9</v>
      </c>
      <c r="F46" s="2">
        <v>186</v>
      </c>
    </row>
    <row r="47" spans="1:6" x14ac:dyDescent="0.2">
      <c r="A47" s="2">
        <v>4</v>
      </c>
      <c r="B47" s="2" t="s">
        <v>41</v>
      </c>
      <c r="C47" s="2" t="s">
        <v>42</v>
      </c>
      <c r="D47" s="2" t="s">
        <v>43</v>
      </c>
      <c r="E47" s="2" t="s">
        <v>9</v>
      </c>
      <c r="F47" s="2">
        <v>178.5</v>
      </c>
    </row>
    <row r="48" spans="1:6" x14ac:dyDescent="0.2">
      <c r="A48" s="2">
        <v>5</v>
      </c>
      <c r="B48" s="2" t="s">
        <v>49</v>
      </c>
      <c r="C48" s="2" t="s">
        <v>50</v>
      </c>
      <c r="D48" s="2" t="s">
        <v>51</v>
      </c>
      <c r="E48" s="2" t="s">
        <v>52</v>
      </c>
      <c r="F48" s="2">
        <v>176.5</v>
      </c>
    </row>
    <row r="50" spans="1:6" ht="15" x14ac:dyDescent="0.25">
      <c r="A50" s="1" t="s">
        <v>95</v>
      </c>
    </row>
    <row r="51" spans="1:6" ht="15" x14ac:dyDescent="0.25">
      <c r="A51" s="3" t="s">
        <v>1</v>
      </c>
      <c r="B51" s="3" t="s">
        <v>2</v>
      </c>
      <c r="C51" s="3" t="s">
        <v>3</v>
      </c>
      <c r="D51" s="3" t="s">
        <v>4</v>
      </c>
      <c r="E51" s="3" t="s">
        <v>5</v>
      </c>
      <c r="F51" s="3" t="s">
        <v>6</v>
      </c>
    </row>
    <row r="52" spans="1:6" ht="15" x14ac:dyDescent="0.25">
      <c r="A52" s="1">
        <v>1</v>
      </c>
      <c r="B52" s="1" t="s">
        <v>53</v>
      </c>
      <c r="C52" s="1" t="s">
        <v>54</v>
      </c>
      <c r="D52" s="1" t="s">
        <v>55</v>
      </c>
      <c r="E52" s="1" t="s">
        <v>56</v>
      </c>
      <c r="F52" s="1">
        <v>189</v>
      </c>
    </row>
    <row r="53" spans="1:6" ht="15" x14ac:dyDescent="0.25">
      <c r="A53" s="1">
        <v>2</v>
      </c>
      <c r="B53" s="1" t="s">
        <v>47</v>
      </c>
      <c r="C53" s="1" t="s">
        <v>48</v>
      </c>
      <c r="D53" s="1"/>
      <c r="E53" s="1"/>
      <c r="F53" s="1">
        <v>188.5</v>
      </c>
    </row>
    <row r="54" spans="1:6" x14ac:dyDescent="0.2">
      <c r="A54" s="2">
        <v>3</v>
      </c>
      <c r="B54" s="2" t="s">
        <v>44</v>
      </c>
      <c r="C54" s="2" t="s">
        <v>45</v>
      </c>
      <c r="D54" s="2" t="s">
        <v>46</v>
      </c>
      <c r="E54" s="2" t="s">
        <v>9</v>
      </c>
      <c r="F54" s="2">
        <v>188</v>
      </c>
    </row>
    <row r="55" spans="1:6" x14ac:dyDescent="0.2">
      <c r="A55" s="2">
        <v>4</v>
      </c>
      <c r="B55" s="2" t="s">
        <v>49</v>
      </c>
      <c r="C55" s="2" t="s">
        <v>50</v>
      </c>
      <c r="D55" s="2" t="s">
        <v>51</v>
      </c>
      <c r="E55" s="2" t="s">
        <v>52</v>
      </c>
      <c r="F55" s="2">
        <v>180.5</v>
      </c>
    </row>
    <row r="56" spans="1:6" x14ac:dyDescent="0.2">
      <c r="A56" s="2">
        <v>5</v>
      </c>
      <c r="B56" s="2" t="s">
        <v>41</v>
      </c>
      <c r="C56" s="2" t="s">
        <v>42</v>
      </c>
      <c r="D56" s="2" t="s">
        <v>43</v>
      </c>
      <c r="E56" s="2" t="s">
        <v>9</v>
      </c>
      <c r="F56" s="2">
        <v>180</v>
      </c>
    </row>
    <row r="58" spans="1:6" x14ac:dyDescent="0.2">
      <c r="A58" s="4" t="s">
        <v>67</v>
      </c>
    </row>
    <row r="59" spans="1:6" ht="15" x14ac:dyDescent="0.25">
      <c r="A59" s="1" t="s">
        <v>96</v>
      </c>
    </row>
    <row r="60" spans="1:6" ht="15" x14ac:dyDescent="0.25">
      <c r="A60" s="3" t="s">
        <v>1</v>
      </c>
      <c r="B60" s="3" t="s">
        <v>2</v>
      </c>
      <c r="C60" s="3" t="s">
        <v>3</v>
      </c>
      <c r="D60" s="3" t="s">
        <v>4</v>
      </c>
      <c r="E60" s="3" t="s">
        <v>5</v>
      </c>
      <c r="F60" s="3" t="s">
        <v>6</v>
      </c>
    </row>
    <row r="61" spans="1:6" ht="15" x14ac:dyDescent="0.25">
      <c r="A61" s="1">
        <v>1</v>
      </c>
      <c r="B61" s="1" t="s">
        <v>57</v>
      </c>
      <c r="C61" s="1" t="s">
        <v>58</v>
      </c>
      <c r="D61" s="1" t="s">
        <v>59</v>
      </c>
      <c r="E61" s="1" t="s">
        <v>9</v>
      </c>
      <c r="F61" s="1">
        <v>180.5</v>
      </c>
    </row>
    <row r="62" spans="1:6" x14ac:dyDescent="0.2">
      <c r="A62" s="2">
        <v>2</v>
      </c>
      <c r="B62" s="2" t="s">
        <v>60</v>
      </c>
      <c r="C62" s="2" t="s">
        <v>61</v>
      </c>
      <c r="D62" s="2" t="s">
        <v>62</v>
      </c>
      <c r="E62" s="2" t="s">
        <v>63</v>
      </c>
      <c r="F62" s="2">
        <v>177</v>
      </c>
    </row>
    <row r="64" spans="1:6" ht="15" x14ac:dyDescent="0.25">
      <c r="A64" s="1" t="s">
        <v>97</v>
      </c>
    </row>
    <row r="65" spans="1:6" ht="15" x14ac:dyDescent="0.25">
      <c r="A65" s="3" t="s">
        <v>1</v>
      </c>
      <c r="B65" s="3" t="s">
        <v>2</v>
      </c>
      <c r="C65" s="3" t="s">
        <v>3</v>
      </c>
      <c r="D65" s="3" t="s">
        <v>4</v>
      </c>
      <c r="E65" s="3" t="s">
        <v>5</v>
      </c>
      <c r="F65" s="3" t="s">
        <v>6</v>
      </c>
    </row>
    <row r="66" spans="1:6" ht="15" x14ac:dyDescent="0.25">
      <c r="A66" s="1">
        <v>1</v>
      </c>
      <c r="B66" s="1" t="s">
        <v>60</v>
      </c>
      <c r="C66" s="1" t="s">
        <v>61</v>
      </c>
      <c r="D66" s="1" t="s">
        <v>62</v>
      </c>
      <c r="E66" s="1" t="s">
        <v>63</v>
      </c>
      <c r="F66" s="1">
        <v>180.5</v>
      </c>
    </row>
    <row r="67" spans="1:6" x14ac:dyDescent="0.2">
      <c r="A67" s="2">
        <v>2</v>
      </c>
      <c r="B67" s="2" t="s">
        <v>57</v>
      </c>
      <c r="C67" s="2" t="s">
        <v>58</v>
      </c>
      <c r="D67" s="2" t="s">
        <v>59</v>
      </c>
      <c r="E67" s="2" t="s">
        <v>9</v>
      </c>
      <c r="F67" s="2">
        <v>177.5</v>
      </c>
    </row>
    <row r="70" spans="1:6" x14ac:dyDescent="0.2">
      <c r="A70" s="4" t="s">
        <v>99</v>
      </c>
    </row>
    <row r="71" spans="1:6" ht="15" x14ac:dyDescent="0.25">
      <c r="A71" s="1" t="s">
        <v>98</v>
      </c>
    </row>
    <row r="72" spans="1:6" ht="15" x14ac:dyDescent="0.25">
      <c r="A72" s="3" t="s">
        <v>1</v>
      </c>
      <c r="B72" s="3" t="s">
        <v>2</v>
      </c>
      <c r="C72" s="3" t="s">
        <v>3</v>
      </c>
      <c r="D72" s="3" t="s">
        <v>4</v>
      </c>
      <c r="E72" s="3" t="s">
        <v>5</v>
      </c>
      <c r="F72" s="3" t="s">
        <v>6</v>
      </c>
    </row>
    <row r="73" spans="1:6" ht="15" x14ac:dyDescent="0.25">
      <c r="A73" s="1">
        <v>1</v>
      </c>
      <c r="B73" s="1" t="s">
        <v>71</v>
      </c>
      <c r="C73" s="1" t="s">
        <v>72</v>
      </c>
      <c r="D73" s="1" t="s">
        <v>51</v>
      </c>
      <c r="E73" s="1" t="s">
        <v>17</v>
      </c>
      <c r="F73" s="1">
        <v>219.5</v>
      </c>
    </row>
    <row r="74" spans="1:6" ht="15" x14ac:dyDescent="0.25">
      <c r="A74" s="1">
        <v>2</v>
      </c>
      <c r="B74" s="1" t="s">
        <v>73</v>
      </c>
      <c r="C74" s="1" t="s">
        <v>74</v>
      </c>
      <c r="D74" s="1" t="s">
        <v>75</v>
      </c>
      <c r="E74" s="1" t="s">
        <v>52</v>
      </c>
      <c r="F74" s="1">
        <v>209</v>
      </c>
    </row>
    <row r="75" spans="1:6" x14ac:dyDescent="0.2">
      <c r="A75" s="2">
        <v>3</v>
      </c>
      <c r="B75" s="2" t="s">
        <v>76</v>
      </c>
      <c r="C75" s="2" t="s">
        <v>77</v>
      </c>
      <c r="D75" s="2" t="s">
        <v>78</v>
      </c>
      <c r="E75" s="2" t="s">
        <v>79</v>
      </c>
      <c r="F75" s="2">
        <v>194.5</v>
      </c>
    </row>
    <row r="76" spans="1:6" x14ac:dyDescent="0.2">
      <c r="A76" s="2">
        <v>4</v>
      </c>
      <c r="B76" s="2" t="s">
        <v>80</v>
      </c>
      <c r="C76" s="2" t="s">
        <v>81</v>
      </c>
      <c r="D76" s="2" t="s">
        <v>82</v>
      </c>
      <c r="E76" s="2" t="s">
        <v>63</v>
      </c>
      <c r="F76" s="2">
        <v>190.5</v>
      </c>
    </row>
    <row r="77" spans="1:6" x14ac:dyDescent="0.2">
      <c r="A77" s="2">
        <v>5</v>
      </c>
      <c r="B77" s="2" t="s">
        <v>49</v>
      </c>
      <c r="C77" s="2" t="s">
        <v>83</v>
      </c>
      <c r="D77" s="2" t="s">
        <v>84</v>
      </c>
      <c r="E77" s="2" t="s">
        <v>52</v>
      </c>
      <c r="F77" s="2">
        <v>187</v>
      </c>
    </row>
    <row r="79" spans="1:6" ht="15" x14ac:dyDescent="0.25">
      <c r="A79" s="1" t="s">
        <v>100</v>
      </c>
    </row>
    <row r="80" spans="1:6" ht="15" x14ac:dyDescent="0.25">
      <c r="A80" s="3" t="s">
        <v>1</v>
      </c>
      <c r="B80" s="3" t="s">
        <v>2</v>
      </c>
      <c r="C80" s="3" t="s">
        <v>3</v>
      </c>
      <c r="D80" s="3" t="s">
        <v>4</v>
      </c>
      <c r="E80" s="3" t="s">
        <v>5</v>
      </c>
      <c r="F80" s="3" t="s">
        <v>6</v>
      </c>
    </row>
    <row r="81" spans="1:6" ht="15" x14ac:dyDescent="0.25">
      <c r="A81" s="1">
        <v>1</v>
      </c>
      <c r="B81" s="1" t="s">
        <v>76</v>
      </c>
      <c r="C81" s="1" t="s">
        <v>77</v>
      </c>
      <c r="D81" s="1" t="s">
        <v>78</v>
      </c>
      <c r="E81" s="1" t="s">
        <v>79</v>
      </c>
      <c r="F81" s="1">
        <v>205.5</v>
      </c>
    </row>
    <row r="82" spans="1:6" ht="15" x14ac:dyDescent="0.25">
      <c r="A82" s="1">
        <v>2</v>
      </c>
      <c r="B82" s="1" t="s">
        <v>71</v>
      </c>
      <c r="C82" s="1" t="s">
        <v>72</v>
      </c>
      <c r="D82" s="1" t="s">
        <v>51</v>
      </c>
      <c r="E82" s="1" t="s">
        <v>17</v>
      </c>
      <c r="F82" s="1">
        <v>202</v>
      </c>
    </row>
    <row r="83" spans="1:6" x14ac:dyDescent="0.2">
      <c r="A83" s="2">
        <v>3</v>
      </c>
      <c r="B83" s="2" t="s">
        <v>73</v>
      </c>
      <c r="C83" s="2" t="s">
        <v>74</v>
      </c>
      <c r="D83" s="2" t="s">
        <v>75</v>
      </c>
      <c r="E83" s="2" t="s">
        <v>52</v>
      </c>
      <c r="F83" s="2">
        <v>199</v>
      </c>
    </row>
    <row r="84" spans="1:6" x14ac:dyDescent="0.2">
      <c r="A84" s="2">
        <v>4</v>
      </c>
      <c r="B84" s="2" t="s">
        <v>80</v>
      </c>
      <c r="C84" s="2" t="s">
        <v>81</v>
      </c>
      <c r="D84" s="2" t="s">
        <v>82</v>
      </c>
      <c r="E84" s="2" t="s">
        <v>63</v>
      </c>
      <c r="F84" s="2">
        <v>195.5</v>
      </c>
    </row>
    <row r="85" spans="1:6" x14ac:dyDescent="0.2">
      <c r="A85" s="2">
        <v>5</v>
      </c>
      <c r="B85" s="2" t="s">
        <v>49</v>
      </c>
      <c r="C85" s="2" t="s">
        <v>83</v>
      </c>
      <c r="D85" s="2" t="s">
        <v>84</v>
      </c>
      <c r="E85" s="2" t="s">
        <v>52</v>
      </c>
      <c r="F85" s="2">
        <v>184</v>
      </c>
    </row>
    <row r="87" spans="1:6" x14ac:dyDescent="0.2">
      <c r="A87" s="4"/>
    </row>
    <row r="88" spans="1:6" x14ac:dyDescent="0.2">
      <c r="A88" s="4" t="s">
        <v>99</v>
      </c>
    </row>
    <row r="89" spans="1:6" ht="15" x14ac:dyDescent="0.25">
      <c r="A89" s="1" t="s">
        <v>101</v>
      </c>
    </row>
    <row r="90" spans="1:6" ht="15" x14ac:dyDescent="0.25">
      <c r="A90" s="3" t="s">
        <v>1</v>
      </c>
      <c r="B90" s="3" t="s">
        <v>2</v>
      </c>
      <c r="C90" s="3" t="s">
        <v>3</v>
      </c>
      <c r="D90" s="3" t="s">
        <v>4</v>
      </c>
      <c r="E90" s="3" t="s">
        <v>5</v>
      </c>
      <c r="F90" s="3" t="s">
        <v>6</v>
      </c>
    </row>
    <row r="91" spans="1:6" ht="15" x14ac:dyDescent="0.25">
      <c r="A91" s="1">
        <v>1</v>
      </c>
      <c r="B91" s="1" t="s">
        <v>85</v>
      </c>
      <c r="C91" s="1" t="s">
        <v>86</v>
      </c>
      <c r="D91" s="1" t="s">
        <v>24</v>
      </c>
      <c r="E91" s="1" t="s">
        <v>40</v>
      </c>
      <c r="F91" s="1">
        <v>220</v>
      </c>
    </row>
    <row r="92" spans="1:6" x14ac:dyDescent="0.2">
      <c r="A92" s="2">
        <v>2</v>
      </c>
      <c r="B92" s="2" t="s">
        <v>87</v>
      </c>
      <c r="C92" s="2" t="s">
        <v>88</v>
      </c>
      <c r="D92" s="2" t="s">
        <v>89</v>
      </c>
      <c r="E92" s="2" t="s">
        <v>9</v>
      </c>
      <c r="F92" s="2">
        <v>218</v>
      </c>
    </row>
    <row r="93" spans="1:6" x14ac:dyDescent="0.2">
      <c r="A93" s="2">
        <v>3</v>
      </c>
      <c r="B93" s="2" t="s">
        <v>90</v>
      </c>
      <c r="C93" s="2" t="s">
        <v>91</v>
      </c>
      <c r="D93" s="2" t="s">
        <v>92</v>
      </c>
      <c r="E93" s="2" t="s">
        <v>93</v>
      </c>
      <c r="F93" s="2">
        <v>212</v>
      </c>
    </row>
    <row r="95" spans="1:6" ht="15" x14ac:dyDescent="0.25">
      <c r="A95" s="1" t="s">
        <v>102</v>
      </c>
    </row>
    <row r="96" spans="1:6" ht="15" x14ac:dyDescent="0.25">
      <c r="A96" s="3" t="s">
        <v>1</v>
      </c>
      <c r="B96" s="3" t="s">
        <v>2</v>
      </c>
      <c r="C96" s="3" t="s">
        <v>3</v>
      </c>
      <c r="D96" s="3" t="s">
        <v>4</v>
      </c>
      <c r="E96" s="3" t="s">
        <v>5</v>
      </c>
      <c r="F96" s="3" t="s">
        <v>6</v>
      </c>
    </row>
    <row r="97" spans="1:6" ht="15" x14ac:dyDescent="0.25">
      <c r="A97" s="1">
        <v>1</v>
      </c>
      <c r="B97" s="1" t="s">
        <v>87</v>
      </c>
      <c r="C97" s="1" t="s">
        <v>88</v>
      </c>
      <c r="D97" s="1" t="s">
        <v>89</v>
      </c>
      <c r="E97" s="1" t="s">
        <v>9</v>
      </c>
      <c r="F97" s="1">
        <v>219.5</v>
      </c>
    </row>
    <row r="98" spans="1:6" x14ac:dyDescent="0.2">
      <c r="A98" s="2">
        <v>2</v>
      </c>
      <c r="B98" s="2" t="s">
        <v>85</v>
      </c>
      <c r="C98" s="2" t="s">
        <v>86</v>
      </c>
      <c r="D98" s="2" t="s">
        <v>24</v>
      </c>
      <c r="E98" s="2" t="s">
        <v>40</v>
      </c>
      <c r="F98" s="2">
        <v>210.5</v>
      </c>
    </row>
    <row r="99" spans="1:6" x14ac:dyDescent="0.2">
      <c r="A99" s="2">
        <v>3</v>
      </c>
      <c r="B99" s="2" t="s">
        <v>90</v>
      </c>
      <c r="C99" s="2" t="s">
        <v>91</v>
      </c>
      <c r="D99" s="2" t="s">
        <v>92</v>
      </c>
      <c r="E99" s="2" t="s">
        <v>93</v>
      </c>
      <c r="F99" s="2">
        <v>200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"/>
  <sheetViews>
    <sheetView tabSelected="1" topLeftCell="A39" workbookViewId="0">
      <selection activeCell="B52" sqref="B52"/>
    </sheetView>
  </sheetViews>
  <sheetFormatPr defaultRowHeight="15" x14ac:dyDescent="0.25"/>
  <cols>
    <col min="1" max="1" width="24.28515625" bestFit="1" customWidth="1"/>
    <col min="2" max="2" width="18.28515625" bestFit="1" customWidth="1"/>
    <col min="3" max="3" width="6.5703125" bestFit="1" customWidth="1"/>
    <col min="4" max="4" width="1.7109375" customWidth="1"/>
    <col min="5" max="6" width="4.7109375" customWidth="1"/>
    <col min="7" max="7" width="1.7109375" customWidth="1"/>
    <col min="8" max="9" width="4.7109375" customWidth="1"/>
    <col min="10" max="10" width="1.7109375" customWidth="1"/>
    <col min="11" max="12" width="4.7109375" customWidth="1"/>
    <col min="13" max="13" width="1.7109375" customWidth="1"/>
    <col min="14" max="15" width="4.7109375" customWidth="1"/>
    <col min="16" max="16" width="1.7109375" customWidth="1"/>
    <col min="17" max="17" width="6.42578125" bestFit="1" customWidth="1"/>
  </cols>
  <sheetData>
    <row r="1" spans="1:17" ht="18.75" customHeight="1" x14ac:dyDescent="0.3">
      <c r="A1" s="34" t="s">
        <v>103</v>
      </c>
      <c r="B1" s="34"/>
      <c r="C1" s="34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15.75" customHeight="1" x14ac:dyDescent="0.25">
      <c r="A2" s="35" t="s">
        <v>104</v>
      </c>
      <c r="B2" s="35"/>
      <c r="C2" s="3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15.75" thickBot="1" x14ac:dyDescent="0.3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x14ac:dyDescent="0.25">
      <c r="A4" s="8" t="s">
        <v>105</v>
      </c>
      <c r="B4" s="9" t="s">
        <v>3</v>
      </c>
      <c r="C4" s="9" t="s">
        <v>106</v>
      </c>
      <c r="D4" s="10"/>
      <c r="E4" s="11">
        <v>43261</v>
      </c>
      <c r="F4" s="11"/>
      <c r="G4" s="12"/>
      <c r="H4" s="11">
        <v>43289</v>
      </c>
      <c r="I4" s="11"/>
      <c r="J4" s="10"/>
      <c r="K4" s="11">
        <v>43324</v>
      </c>
      <c r="L4" s="11"/>
      <c r="M4" s="10"/>
      <c r="N4" s="11">
        <v>43352</v>
      </c>
      <c r="O4" s="11"/>
      <c r="P4" s="10"/>
      <c r="Q4" s="13" t="s">
        <v>107</v>
      </c>
    </row>
    <row r="5" spans="1:17" ht="15.75" thickBot="1" x14ac:dyDescent="0.3">
      <c r="A5" s="14"/>
      <c r="B5" s="15"/>
      <c r="C5" s="15"/>
      <c r="D5" s="16"/>
      <c r="E5" s="17">
        <v>1</v>
      </c>
      <c r="F5" s="17">
        <v>2</v>
      </c>
      <c r="G5" s="16"/>
      <c r="H5" s="17">
        <v>1</v>
      </c>
      <c r="I5" s="17">
        <v>2</v>
      </c>
      <c r="J5" s="16"/>
      <c r="K5" s="17">
        <v>1</v>
      </c>
      <c r="L5" s="17">
        <v>2</v>
      </c>
      <c r="M5" s="16"/>
      <c r="N5" s="17">
        <v>1</v>
      </c>
      <c r="O5" s="17">
        <v>2</v>
      </c>
      <c r="P5" s="16"/>
      <c r="Q5" s="18"/>
    </row>
    <row r="6" spans="1:17" x14ac:dyDescent="0.25">
      <c r="A6" s="19" t="s">
        <v>71</v>
      </c>
      <c r="B6" s="20" t="s">
        <v>72</v>
      </c>
      <c r="C6" s="20" t="s">
        <v>108</v>
      </c>
      <c r="D6" s="21"/>
      <c r="E6" s="20">
        <v>10</v>
      </c>
      <c r="F6" s="20">
        <v>10</v>
      </c>
      <c r="G6" s="21"/>
      <c r="H6" s="20">
        <v>10</v>
      </c>
      <c r="I6" s="20">
        <v>8</v>
      </c>
      <c r="J6" s="21"/>
      <c r="K6" s="20"/>
      <c r="L6" s="20"/>
      <c r="M6" s="21"/>
      <c r="N6" s="20"/>
      <c r="O6" s="20"/>
      <c r="P6" s="21"/>
      <c r="Q6" s="22">
        <f>SUM(E6:P6)</f>
        <v>38</v>
      </c>
    </row>
    <row r="7" spans="1:17" x14ac:dyDescent="0.25">
      <c r="A7" s="23" t="s">
        <v>57</v>
      </c>
      <c r="B7" s="24" t="s">
        <v>58</v>
      </c>
      <c r="C7" s="24" t="s">
        <v>109</v>
      </c>
      <c r="D7" s="25"/>
      <c r="E7" s="24">
        <v>8</v>
      </c>
      <c r="F7" s="24">
        <v>10</v>
      </c>
      <c r="G7" s="25"/>
      <c r="H7" s="24">
        <v>10</v>
      </c>
      <c r="I7" s="24">
        <v>8</v>
      </c>
      <c r="J7" s="25"/>
      <c r="K7" s="24"/>
      <c r="L7" s="24"/>
      <c r="M7" s="25"/>
      <c r="N7" s="24"/>
      <c r="O7" s="24"/>
      <c r="P7" s="25"/>
      <c r="Q7" s="22">
        <f>SUM(E7:P7)</f>
        <v>36</v>
      </c>
    </row>
    <row r="8" spans="1:17" x14ac:dyDescent="0.25">
      <c r="A8" s="23" t="s">
        <v>10</v>
      </c>
      <c r="B8" s="24" t="s">
        <v>11</v>
      </c>
      <c r="C8" s="24" t="s">
        <v>110</v>
      </c>
      <c r="D8" s="25"/>
      <c r="E8" s="24">
        <v>10</v>
      </c>
      <c r="F8" s="24">
        <v>10</v>
      </c>
      <c r="G8" s="25"/>
      <c r="H8" s="24">
        <v>8</v>
      </c>
      <c r="I8" s="24">
        <v>8</v>
      </c>
      <c r="J8" s="25"/>
      <c r="K8" s="24"/>
      <c r="L8" s="24"/>
      <c r="M8" s="25"/>
      <c r="N8" s="24"/>
      <c r="O8" s="24"/>
      <c r="P8" s="25"/>
      <c r="Q8" s="22">
        <f>SUM(E8:P8)</f>
        <v>36</v>
      </c>
    </row>
    <row r="9" spans="1:17" x14ac:dyDescent="0.25">
      <c r="A9" s="23" t="s">
        <v>76</v>
      </c>
      <c r="B9" s="24" t="s">
        <v>77</v>
      </c>
      <c r="C9" s="24" t="s">
        <v>111</v>
      </c>
      <c r="D9" s="25"/>
      <c r="E9" s="24">
        <v>10</v>
      </c>
      <c r="F9" s="24">
        <v>10</v>
      </c>
      <c r="G9" s="25"/>
      <c r="H9" s="24">
        <v>6</v>
      </c>
      <c r="I9" s="24">
        <v>10</v>
      </c>
      <c r="J9" s="25"/>
      <c r="K9" s="24"/>
      <c r="L9" s="24"/>
      <c r="M9" s="25"/>
      <c r="N9" s="24"/>
      <c r="O9" s="24"/>
      <c r="P9" s="25"/>
      <c r="Q9" s="22">
        <f>SUM(E9:P9)</f>
        <v>36</v>
      </c>
    </row>
    <row r="10" spans="1:17" x14ac:dyDescent="0.25">
      <c r="A10" s="23" t="s">
        <v>85</v>
      </c>
      <c r="B10" s="24" t="s">
        <v>112</v>
      </c>
      <c r="C10" s="24" t="s">
        <v>113</v>
      </c>
      <c r="D10" s="25"/>
      <c r="E10" s="24">
        <v>6</v>
      </c>
      <c r="F10" s="24">
        <v>8</v>
      </c>
      <c r="G10" s="25"/>
      <c r="H10" s="24">
        <v>10</v>
      </c>
      <c r="I10" s="24">
        <v>8</v>
      </c>
      <c r="J10" s="25"/>
      <c r="K10" s="24"/>
      <c r="L10" s="24"/>
      <c r="M10" s="25"/>
      <c r="N10" s="24"/>
      <c r="O10" s="24"/>
      <c r="P10" s="25"/>
      <c r="Q10" s="22">
        <f>SUM(E10:P10)</f>
        <v>32</v>
      </c>
    </row>
    <row r="11" spans="1:17" x14ac:dyDescent="0.25">
      <c r="A11" s="26" t="s">
        <v>37</v>
      </c>
      <c r="B11" s="27" t="s">
        <v>38</v>
      </c>
      <c r="C11" s="27" t="s">
        <v>114</v>
      </c>
      <c r="D11" s="25"/>
      <c r="E11" s="27">
        <v>10</v>
      </c>
      <c r="F11" s="27">
        <v>10</v>
      </c>
      <c r="G11" s="25"/>
      <c r="H11" s="27">
        <v>6</v>
      </c>
      <c r="I11" s="27">
        <v>6</v>
      </c>
      <c r="J11" s="25"/>
      <c r="K11" s="27"/>
      <c r="L11" s="27"/>
      <c r="M11" s="25"/>
      <c r="N11" s="27"/>
      <c r="O11" s="27"/>
      <c r="P11" s="25"/>
      <c r="Q11" s="22">
        <f>SUM(E11:P11)</f>
        <v>32</v>
      </c>
    </row>
    <row r="12" spans="1:17" x14ac:dyDescent="0.25">
      <c r="A12" s="23" t="s">
        <v>49</v>
      </c>
      <c r="B12" s="24" t="s">
        <v>50</v>
      </c>
      <c r="C12" s="24" t="s">
        <v>115</v>
      </c>
      <c r="D12" s="25"/>
      <c r="E12" s="24">
        <v>10</v>
      </c>
      <c r="F12" s="24">
        <v>10</v>
      </c>
      <c r="G12" s="25"/>
      <c r="H12" s="24">
        <v>2</v>
      </c>
      <c r="I12" s="24">
        <v>4</v>
      </c>
      <c r="J12" s="25"/>
      <c r="K12" s="24"/>
      <c r="L12" s="24"/>
      <c r="M12" s="25"/>
      <c r="N12" s="24"/>
      <c r="O12" s="24"/>
      <c r="P12" s="25"/>
      <c r="Q12" s="22">
        <f>SUM(E12:P12)</f>
        <v>26</v>
      </c>
    </row>
    <row r="13" spans="1:17" x14ac:dyDescent="0.25">
      <c r="A13" s="23" t="s">
        <v>14</v>
      </c>
      <c r="B13" s="24" t="s">
        <v>15</v>
      </c>
      <c r="C13" s="24" t="s">
        <v>110</v>
      </c>
      <c r="D13" s="25"/>
      <c r="E13" s="24">
        <v>4</v>
      </c>
      <c r="F13" s="24">
        <v>8</v>
      </c>
      <c r="G13" s="25"/>
      <c r="H13" s="24">
        <v>6</v>
      </c>
      <c r="I13" s="24">
        <v>6</v>
      </c>
      <c r="J13" s="25"/>
      <c r="K13" s="24"/>
      <c r="L13" s="24"/>
      <c r="M13" s="25"/>
      <c r="N13" s="24"/>
      <c r="O13" s="24"/>
      <c r="P13" s="25"/>
      <c r="Q13" s="22">
        <f>SUM(E13:P13)</f>
        <v>24</v>
      </c>
    </row>
    <row r="14" spans="1:17" x14ac:dyDescent="0.25">
      <c r="A14" s="23" t="s">
        <v>44</v>
      </c>
      <c r="B14" s="24" t="s">
        <v>45</v>
      </c>
      <c r="C14" s="24" t="s">
        <v>115</v>
      </c>
      <c r="D14" s="25"/>
      <c r="E14" s="24">
        <v>6</v>
      </c>
      <c r="F14" s="24">
        <v>6</v>
      </c>
      <c r="G14" s="25"/>
      <c r="H14" s="24">
        <v>6</v>
      </c>
      <c r="I14" s="24">
        <v>6</v>
      </c>
      <c r="J14" s="25"/>
      <c r="K14" s="24"/>
      <c r="L14" s="24"/>
      <c r="M14" s="25"/>
      <c r="N14" s="24"/>
      <c r="O14" s="24"/>
      <c r="P14" s="25"/>
      <c r="Q14" s="22">
        <f>SUM(E14:P14)</f>
        <v>24</v>
      </c>
    </row>
    <row r="15" spans="1:17" x14ac:dyDescent="0.25">
      <c r="A15" s="23" t="s">
        <v>53</v>
      </c>
      <c r="B15" s="24" t="s">
        <v>54</v>
      </c>
      <c r="C15" s="24" t="s">
        <v>115</v>
      </c>
      <c r="D15" s="25"/>
      <c r="E15" s="24"/>
      <c r="F15" s="24"/>
      <c r="G15" s="25"/>
      <c r="H15" s="24">
        <v>10</v>
      </c>
      <c r="I15" s="24">
        <v>10</v>
      </c>
      <c r="J15" s="25"/>
      <c r="K15" s="24"/>
      <c r="L15" s="24"/>
      <c r="M15" s="25"/>
      <c r="N15" s="24"/>
      <c r="O15" s="24"/>
      <c r="P15" s="25"/>
      <c r="Q15" s="22">
        <f>SUM(E15:P15)</f>
        <v>20</v>
      </c>
    </row>
    <row r="16" spans="1:17" x14ac:dyDescent="0.25">
      <c r="A16" s="23" t="s">
        <v>7</v>
      </c>
      <c r="B16" s="24" t="s">
        <v>8</v>
      </c>
      <c r="C16" s="24" t="s">
        <v>110</v>
      </c>
      <c r="D16" s="25"/>
      <c r="E16" s="24"/>
      <c r="F16" s="24"/>
      <c r="G16" s="25"/>
      <c r="H16" s="24">
        <v>10</v>
      </c>
      <c r="I16" s="24">
        <v>10</v>
      </c>
      <c r="J16" s="25"/>
      <c r="K16" s="24"/>
      <c r="L16" s="24"/>
      <c r="M16" s="25"/>
      <c r="N16" s="24"/>
      <c r="O16" s="24"/>
      <c r="P16" s="25"/>
      <c r="Q16" s="22">
        <f>SUM(E16:P16)</f>
        <v>20</v>
      </c>
    </row>
    <row r="17" spans="1:17" x14ac:dyDescent="0.25">
      <c r="A17" s="26" t="s">
        <v>31</v>
      </c>
      <c r="B17" s="27" t="s">
        <v>32</v>
      </c>
      <c r="C17" s="27" t="s">
        <v>114</v>
      </c>
      <c r="D17" s="25"/>
      <c r="E17" s="27"/>
      <c r="F17" s="27"/>
      <c r="G17" s="25"/>
      <c r="H17" s="27">
        <v>10</v>
      </c>
      <c r="I17" s="27">
        <v>10</v>
      </c>
      <c r="J17" s="25"/>
      <c r="K17" s="27"/>
      <c r="L17" s="27"/>
      <c r="M17" s="25"/>
      <c r="N17" s="27"/>
      <c r="O17" s="27"/>
      <c r="P17" s="25"/>
      <c r="Q17" s="22">
        <f>SUM(E17:P17)</f>
        <v>20</v>
      </c>
    </row>
    <row r="18" spans="1:17" x14ac:dyDescent="0.25">
      <c r="A18" s="23" t="s">
        <v>60</v>
      </c>
      <c r="B18" s="24" t="s">
        <v>61</v>
      </c>
      <c r="C18" s="24" t="s">
        <v>109</v>
      </c>
      <c r="D18" s="25"/>
      <c r="E18" s="24"/>
      <c r="F18" s="24"/>
      <c r="G18" s="25"/>
      <c r="H18" s="24">
        <v>8</v>
      </c>
      <c r="I18" s="24">
        <v>10</v>
      </c>
      <c r="J18" s="25"/>
      <c r="K18" s="24"/>
      <c r="L18" s="24"/>
      <c r="M18" s="25"/>
      <c r="N18" s="24"/>
      <c r="O18" s="24"/>
      <c r="P18" s="25"/>
      <c r="Q18" s="22">
        <f>SUM(E18:P18)</f>
        <v>18</v>
      </c>
    </row>
    <row r="19" spans="1:17" x14ac:dyDescent="0.25">
      <c r="A19" s="23" t="s">
        <v>116</v>
      </c>
      <c r="B19" s="24" t="s">
        <v>117</v>
      </c>
      <c r="C19" s="24" t="s">
        <v>109</v>
      </c>
      <c r="D19" s="25"/>
      <c r="E19" s="24">
        <v>10</v>
      </c>
      <c r="F19" s="24">
        <v>8</v>
      </c>
      <c r="G19" s="25"/>
      <c r="H19" s="24"/>
      <c r="I19" s="24"/>
      <c r="J19" s="25"/>
      <c r="K19" s="24"/>
      <c r="L19" s="24"/>
      <c r="M19" s="25"/>
      <c r="N19" s="24"/>
      <c r="O19" s="24"/>
      <c r="P19" s="25"/>
      <c r="Q19" s="22">
        <f>SUM(E19:P19)</f>
        <v>18</v>
      </c>
    </row>
    <row r="20" spans="1:17" x14ac:dyDescent="0.25">
      <c r="A20" s="23" t="s">
        <v>47</v>
      </c>
      <c r="B20" s="24" t="s">
        <v>48</v>
      </c>
      <c r="C20" s="24" t="s">
        <v>115</v>
      </c>
      <c r="D20" s="25"/>
      <c r="E20" s="24"/>
      <c r="F20" s="24"/>
      <c r="G20" s="25"/>
      <c r="H20" s="24">
        <v>10</v>
      </c>
      <c r="I20" s="24">
        <v>8</v>
      </c>
      <c r="J20" s="25"/>
      <c r="K20" s="24"/>
      <c r="L20" s="24"/>
      <c r="M20" s="25"/>
      <c r="N20" s="24"/>
      <c r="O20" s="24"/>
      <c r="P20" s="25"/>
      <c r="Q20" s="22">
        <f>SUM(E20:P20)</f>
        <v>18</v>
      </c>
    </row>
    <row r="21" spans="1:17" x14ac:dyDescent="0.25">
      <c r="A21" s="23" t="s">
        <v>118</v>
      </c>
      <c r="B21" s="24" t="s">
        <v>119</v>
      </c>
      <c r="C21" s="24" t="s">
        <v>113</v>
      </c>
      <c r="D21" s="25"/>
      <c r="E21" s="24">
        <v>8</v>
      </c>
      <c r="F21" s="24">
        <v>10</v>
      </c>
      <c r="G21" s="25"/>
      <c r="H21" s="24"/>
      <c r="I21" s="24"/>
      <c r="J21" s="25"/>
      <c r="K21" s="24"/>
      <c r="L21" s="24"/>
      <c r="M21" s="25"/>
      <c r="N21" s="24"/>
      <c r="O21" s="24"/>
      <c r="P21" s="25"/>
      <c r="Q21" s="22">
        <f>SUM(E21:P21)</f>
        <v>18</v>
      </c>
    </row>
    <row r="22" spans="1:17" x14ac:dyDescent="0.25">
      <c r="A22" s="23" t="s">
        <v>87</v>
      </c>
      <c r="B22" s="24" t="s">
        <v>88</v>
      </c>
      <c r="C22" s="24" t="s">
        <v>113</v>
      </c>
      <c r="D22" s="25"/>
      <c r="E22" s="24"/>
      <c r="F22" s="24"/>
      <c r="G22" s="25"/>
      <c r="H22" s="24">
        <v>8</v>
      </c>
      <c r="I22" s="24">
        <v>10</v>
      </c>
      <c r="J22" s="25"/>
      <c r="K22" s="24"/>
      <c r="L22" s="24"/>
      <c r="M22" s="25"/>
      <c r="N22" s="24"/>
      <c r="O22" s="24"/>
      <c r="P22" s="25"/>
      <c r="Q22" s="22">
        <f>SUM(E22:P22)</f>
        <v>18</v>
      </c>
    </row>
    <row r="23" spans="1:17" x14ac:dyDescent="0.25">
      <c r="A23" s="26" t="s">
        <v>35</v>
      </c>
      <c r="B23" s="27" t="s">
        <v>36</v>
      </c>
      <c r="C23" s="27" t="s">
        <v>114</v>
      </c>
      <c r="D23" s="25"/>
      <c r="E23" s="27"/>
      <c r="F23" s="27"/>
      <c r="G23" s="25"/>
      <c r="H23" s="27">
        <v>8</v>
      </c>
      <c r="I23" s="27">
        <v>8</v>
      </c>
      <c r="J23" s="25"/>
      <c r="K23" s="27"/>
      <c r="L23" s="27"/>
      <c r="M23" s="25"/>
      <c r="N23" s="27"/>
      <c r="O23" s="27"/>
      <c r="P23" s="25"/>
      <c r="Q23" s="22">
        <f>SUM(E23:P23)</f>
        <v>16</v>
      </c>
    </row>
    <row r="24" spans="1:17" x14ac:dyDescent="0.25">
      <c r="A24" s="23" t="s">
        <v>120</v>
      </c>
      <c r="B24" s="24" t="s">
        <v>121</v>
      </c>
      <c r="C24" s="24" t="s">
        <v>115</v>
      </c>
      <c r="D24" s="25"/>
      <c r="E24" s="24">
        <v>8</v>
      </c>
      <c r="F24" s="24">
        <v>8</v>
      </c>
      <c r="G24" s="25"/>
      <c r="H24" s="24"/>
      <c r="I24" s="24"/>
      <c r="J24" s="25"/>
      <c r="K24" s="24"/>
      <c r="L24" s="24"/>
      <c r="M24" s="25"/>
      <c r="N24" s="24"/>
      <c r="O24" s="24"/>
      <c r="P24" s="25"/>
      <c r="Q24" s="22">
        <f>SUM(E24:P24)</f>
        <v>16</v>
      </c>
    </row>
    <row r="25" spans="1:17" x14ac:dyDescent="0.25">
      <c r="A25" s="23" t="s">
        <v>122</v>
      </c>
      <c r="B25" s="24" t="s">
        <v>123</v>
      </c>
      <c r="C25" s="24" t="s">
        <v>111</v>
      </c>
      <c r="D25" s="25"/>
      <c r="E25" s="24">
        <v>8</v>
      </c>
      <c r="F25" s="24">
        <v>8</v>
      </c>
      <c r="G25" s="25"/>
      <c r="H25" s="24"/>
      <c r="I25" s="24"/>
      <c r="J25" s="25"/>
      <c r="K25" s="24"/>
      <c r="L25" s="24"/>
      <c r="M25" s="25"/>
      <c r="N25" s="24"/>
      <c r="O25" s="24"/>
      <c r="P25" s="25"/>
      <c r="Q25" s="22">
        <f>SUM(E25:P25)</f>
        <v>16</v>
      </c>
    </row>
    <row r="26" spans="1:17" x14ac:dyDescent="0.25">
      <c r="A26" s="23" t="s">
        <v>90</v>
      </c>
      <c r="B26" s="24" t="s">
        <v>91</v>
      </c>
      <c r="C26" s="24" t="s">
        <v>113</v>
      </c>
      <c r="D26" s="25"/>
      <c r="E26" s="24">
        <v>2</v>
      </c>
      <c r="F26" s="24" t="s">
        <v>30</v>
      </c>
      <c r="G26" s="25"/>
      <c r="H26" s="24">
        <v>6</v>
      </c>
      <c r="I26" s="24">
        <v>6</v>
      </c>
      <c r="J26" s="25"/>
      <c r="K26" s="24"/>
      <c r="L26" s="24"/>
      <c r="M26" s="25"/>
      <c r="N26" s="24"/>
      <c r="O26" s="24"/>
      <c r="P26" s="25"/>
      <c r="Q26" s="22">
        <f>SUM(E26:P26)</f>
        <v>14</v>
      </c>
    </row>
    <row r="27" spans="1:17" x14ac:dyDescent="0.25">
      <c r="A27" s="23" t="s">
        <v>124</v>
      </c>
      <c r="B27" s="24" t="s">
        <v>74</v>
      </c>
      <c r="C27" s="24" t="s">
        <v>111</v>
      </c>
      <c r="D27" s="25"/>
      <c r="E27" s="24"/>
      <c r="F27" s="24"/>
      <c r="G27" s="25"/>
      <c r="H27" s="24">
        <v>8</v>
      </c>
      <c r="I27" s="24">
        <v>6</v>
      </c>
      <c r="J27" s="25"/>
      <c r="K27" s="24"/>
      <c r="L27" s="24"/>
      <c r="M27" s="25"/>
      <c r="N27" s="24"/>
      <c r="O27" s="24"/>
      <c r="P27" s="25"/>
      <c r="Q27" s="22">
        <f>SUM(E27:P27)</f>
        <v>14</v>
      </c>
    </row>
    <row r="28" spans="1:17" x14ac:dyDescent="0.25">
      <c r="A28" s="26" t="s">
        <v>125</v>
      </c>
      <c r="B28" s="27" t="s">
        <v>126</v>
      </c>
      <c r="C28" s="27" t="s">
        <v>114</v>
      </c>
      <c r="D28" s="25"/>
      <c r="E28" s="27">
        <v>8</v>
      </c>
      <c r="F28" s="27">
        <v>6</v>
      </c>
      <c r="G28" s="25"/>
      <c r="H28" s="27"/>
      <c r="I28" s="27"/>
      <c r="J28" s="25"/>
      <c r="K28" s="27"/>
      <c r="L28" s="27"/>
      <c r="M28" s="25"/>
      <c r="N28" s="27"/>
      <c r="O28" s="27"/>
      <c r="P28" s="25"/>
      <c r="Q28" s="22">
        <f>SUM(E28:P28)</f>
        <v>14</v>
      </c>
    </row>
    <row r="29" spans="1:17" x14ac:dyDescent="0.25">
      <c r="A29" s="26" t="s">
        <v>127</v>
      </c>
      <c r="B29" s="27" t="s">
        <v>128</v>
      </c>
      <c r="C29" s="27" t="s">
        <v>114</v>
      </c>
      <c r="D29" s="25"/>
      <c r="E29" s="27">
        <v>6</v>
      </c>
      <c r="F29" s="27">
        <v>8</v>
      </c>
      <c r="G29" s="25"/>
      <c r="H29" s="27"/>
      <c r="I29" s="27"/>
      <c r="J29" s="25"/>
      <c r="K29" s="27"/>
      <c r="L29" s="27"/>
      <c r="M29" s="25"/>
      <c r="N29" s="27"/>
      <c r="O29" s="27"/>
      <c r="P29" s="25"/>
      <c r="Q29" s="22">
        <f>SUM(E29:P29)</f>
        <v>14</v>
      </c>
    </row>
    <row r="30" spans="1:17" x14ac:dyDescent="0.25">
      <c r="A30" s="23" t="s">
        <v>129</v>
      </c>
      <c r="B30" s="24" t="s">
        <v>130</v>
      </c>
      <c r="C30" s="24" t="s">
        <v>131</v>
      </c>
      <c r="D30" s="25"/>
      <c r="E30" s="24">
        <v>6</v>
      </c>
      <c r="F30" s="24">
        <v>8</v>
      </c>
      <c r="G30" s="25"/>
      <c r="H30" s="24"/>
      <c r="I30" s="24"/>
      <c r="J30" s="25"/>
      <c r="K30" s="24"/>
      <c r="L30" s="24"/>
      <c r="M30" s="25"/>
      <c r="N30" s="24"/>
      <c r="O30" s="24"/>
      <c r="P30" s="25"/>
      <c r="Q30" s="22">
        <f>SUM(E30:P30)</f>
        <v>14</v>
      </c>
    </row>
    <row r="31" spans="1:17" x14ac:dyDescent="0.25">
      <c r="A31" s="23" t="s">
        <v>132</v>
      </c>
      <c r="B31" s="24" t="s">
        <v>133</v>
      </c>
      <c r="C31" s="24" t="s">
        <v>109</v>
      </c>
      <c r="D31" s="25"/>
      <c r="E31" s="24">
        <v>6</v>
      </c>
      <c r="F31" s="24">
        <v>6</v>
      </c>
      <c r="G31" s="25"/>
      <c r="H31" s="24"/>
      <c r="I31" s="24"/>
      <c r="J31" s="25"/>
      <c r="K31" s="24"/>
      <c r="L31" s="24"/>
      <c r="M31" s="25"/>
      <c r="N31" s="24"/>
      <c r="O31" s="24"/>
      <c r="P31" s="25"/>
      <c r="Q31" s="22">
        <f>SUM(E31:P31)</f>
        <v>12</v>
      </c>
    </row>
    <row r="32" spans="1:17" x14ac:dyDescent="0.25">
      <c r="A32" s="23" t="s">
        <v>134</v>
      </c>
      <c r="B32" s="24" t="s">
        <v>135</v>
      </c>
      <c r="C32" s="24" t="s">
        <v>111</v>
      </c>
      <c r="D32" s="25"/>
      <c r="E32" s="24">
        <v>6</v>
      </c>
      <c r="F32" s="24">
        <v>6</v>
      </c>
      <c r="G32" s="25"/>
      <c r="H32" s="24"/>
      <c r="I32" s="24"/>
      <c r="J32" s="25"/>
      <c r="K32" s="24"/>
      <c r="L32" s="24"/>
      <c r="M32" s="25"/>
      <c r="N32" s="24"/>
      <c r="O32" s="24"/>
      <c r="P32" s="25"/>
      <c r="Q32" s="22">
        <f>SUM(E32:P32)</f>
        <v>12</v>
      </c>
    </row>
    <row r="33" spans="1:17" x14ac:dyDescent="0.25">
      <c r="A33" s="23" t="s">
        <v>136</v>
      </c>
      <c r="B33" s="24" t="s">
        <v>137</v>
      </c>
      <c r="C33" s="24" t="s">
        <v>131</v>
      </c>
      <c r="D33" s="25"/>
      <c r="E33" s="24">
        <v>8</v>
      </c>
      <c r="F33" s="24">
        <v>4</v>
      </c>
      <c r="G33" s="25"/>
      <c r="H33" s="24"/>
      <c r="I33" s="24"/>
      <c r="J33" s="25"/>
      <c r="K33" s="24"/>
      <c r="L33" s="24"/>
      <c r="M33" s="25"/>
      <c r="N33" s="24"/>
      <c r="O33" s="24"/>
      <c r="P33" s="25"/>
      <c r="Q33" s="22">
        <f>SUM(E33:P33)</f>
        <v>12</v>
      </c>
    </row>
    <row r="34" spans="1:17" x14ac:dyDescent="0.25">
      <c r="A34" s="23" t="s">
        <v>138</v>
      </c>
      <c r="B34" s="24" t="s">
        <v>139</v>
      </c>
      <c r="C34" s="24" t="s">
        <v>113</v>
      </c>
      <c r="D34" s="25"/>
      <c r="E34" s="24">
        <v>4</v>
      </c>
      <c r="F34" s="24">
        <v>6</v>
      </c>
      <c r="G34" s="25"/>
      <c r="H34" s="24"/>
      <c r="I34" s="24"/>
      <c r="J34" s="25"/>
      <c r="K34" s="24"/>
      <c r="L34" s="24"/>
      <c r="M34" s="25"/>
      <c r="N34" s="24"/>
      <c r="O34" s="24"/>
      <c r="P34" s="25"/>
      <c r="Q34" s="22">
        <f>SUM(E34:P34)</f>
        <v>10</v>
      </c>
    </row>
    <row r="35" spans="1:17" x14ac:dyDescent="0.25">
      <c r="A35" s="23" t="s">
        <v>140</v>
      </c>
      <c r="B35" s="24" t="s">
        <v>141</v>
      </c>
      <c r="C35" s="24" t="s">
        <v>142</v>
      </c>
      <c r="D35" s="25"/>
      <c r="E35" s="24">
        <v>10</v>
      </c>
      <c r="F35" s="24" t="s">
        <v>30</v>
      </c>
      <c r="G35" s="25"/>
      <c r="H35" s="24"/>
      <c r="I35" s="24"/>
      <c r="J35" s="25"/>
      <c r="K35" s="24"/>
      <c r="L35" s="24"/>
      <c r="M35" s="25"/>
      <c r="N35" s="24"/>
      <c r="O35" s="24"/>
      <c r="P35" s="25"/>
      <c r="Q35" s="22">
        <f>SUM(E35:P35)</f>
        <v>10</v>
      </c>
    </row>
    <row r="36" spans="1:17" x14ac:dyDescent="0.25">
      <c r="A36" s="23" t="s">
        <v>143</v>
      </c>
      <c r="B36" s="24" t="s">
        <v>144</v>
      </c>
      <c r="C36" s="24" t="s">
        <v>131</v>
      </c>
      <c r="D36" s="25"/>
      <c r="E36" s="24">
        <v>4</v>
      </c>
      <c r="F36" s="24">
        <v>6</v>
      </c>
      <c r="G36" s="25"/>
      <c r="H36" s="24"/>
      <c r="I36" s="24"/>
      <c r="J36" s="25"/>
      <c r="K36" s="24"/>
      <c r="L36" s="24"/>
      <c r="M36" s="25"/>
      <c r="N36" s="24"/>
      <c r="O36" s="24"/>
      <c r="P36" s="25"/>
      <c r="Q36" s="22">
        <f>SUM(E36:P36)</f>
        <v>10</v>
      </c>
    </row>
    <row r="37" spans="1:17" x14ac:dyDescent="0.25">
      <c r="A37" s="28" t="s">
        <v>145</v>
      </c>
      <c r="B37" s="29" t="s">
        <v>81</v>
      </c>
      <c r="C37" s="29" t="s">
        <v>111</v>
      </c>
      <c r="D37" s="30"/>
      <c r="E37" s="29"/>
      <c r="F37" s="29"/>
      <c r="G37" s="30"/>
      <c r="H37" s="29">
        <v>4</v>
      </c>
      <c r="I37" s="29">
        <v>4</v>
      </c>
      <c r="J37" s="30"/>
      <c r="K37" s="29"/>
      <c r="L37" s="29"/>
      <c r="M37" s="30"/>
      <c r="N37" s="29"/>
      <c r="O37" s="29"/>
      <c r="P37" s="30"/>
      <c r="Q37" s="22">
        <f>SUM(E37:P37)</f>
        <v>8</v>
      </c>
    </row>
    <row r="38" spans="1:17" x14ac:dyDescent="0.25">
      <c r="A38" s="23" t="s">
        <v>22</v>
      </c>
      <c r="B38" s="24" t="s">
        <v>23</v>
      </c>
      <c r="C38" s="24" t="s">
        <v>131</v>
      </c>
      <c r="D38" s="25"/>
      <c r="E38" s="24"/>
      <c r="F38" s="24"/>
      <c r="G38" s="25"/>
      <c r="H38" s="24">
        <v>2</v>
      </c>
      <c r="I38" s="24">
        <v>4</v>
      </c>
      <c r="J38" s="25"/>
      <c r="K38" s="24"/>
      <c r="L38" s="24"/>
      <c r="M38" s="25"/>
      <c r="N38" s="24"/>
      <c r="O38" s="24"/>
      <c r="P38" s="25"/>
      <c r="Q38" s="22">
        <f>SUM(E38:P38)</f>
        <v>6</v>
      </c>
    </row>
    <row r="39" spans="1:17" x14ac:dyDescent="0.25">
      <c r="A39" s="23" t="s">
        <v>41</v>
      </c>
      <c r="B39" s="24" t="s">
        <v>42</v>
      </c>
      <c r="C39" s="24" t="s">
        <v>115</v>
      </c>
      <c r="D39" s="25"/>
      <c r="E39" s="24"/>
      <c r="F39" s="24"/>
      <c r="G39" s="25"/>
      <c r="H39" s="24">
        <v>4</v>
      </c>
      <c r="I39" s="24">
        <v>2</v>
      </c>
      <c r="J39" s="25"/>
      <c r="K39" s="24"/>
      <c r="L39" s="24"/>
      <c r="M39" s="25"/>
      <c r="N39" s="24"/>
      <c r="O39" s="24"/>
      <c r="P39" s="25"/>
      <c r="Q39" s="22">
        <f>SUM(E39:P39)</f>
        <v>6</v>
      </c>
    </row>
    <row r="40" spans="1:17" x14ac:dyDescent="0.25">
      <c r="A40" s="28" t="s">
        <v>49</v>
      </c>
      <c r="B40" s="29" t="s">
        <v>146</v>
      </c>
      <c r="C40" s="29" t="s">
        <v>111</v>
      </c>
      <c r="D40" s="30"/>
      <c r="E40" s="29"/>
      <c r="F40" s="29"/>
      <c r="G40" s="30"/>
      <c r="H40" s="29">
        <v>2</v>
      </c>
      <c r="I40" s="29">
        <v>2</v>
      </c>
      <c r="J40" s="30"/>
      <c r="K40" s="29"/>
      <c r="L40" s="29"/>
      <c r="M40" s="30"/>
      <c r="N40" s="29"/>
      <c r="O40" s="29"/>
      <c r="P40" s="30"/>
      <c r="Q40" s="22">
        <f>SUM(E40:P40)</f>
        <v>4</v>
      </c>
    </row>
    <row r="41" spans="1:17" ht="15.75" thickBot="1" x14ac:dyDescent="0.3">
      <c r="A41" s="31" t="s">
        <v>147</v>
      </c>
      <c r="B41" s="17" t="s">
        <v>148</v>
      </c>
      <c r="C41" s="17" t="s">
        <v>131</v>
      </c>
      <c r="D41" s="16"/>
      <c r="E41" s="17">
        <v>2</v>
      </c>
      <c r="F41" s="17">
        <v>2</v>
      </c>
      <c r="G41" s="16"/>
      <c r="H41" s="17"/>
      <c r="I41" s="17"/>
      <c r="J41" s="16"/>
      <c r="K41" s="17"/>
      <c r="L41" s="17"/>
      <c r="M41" s="16"/>
      <c r="N41" s="17"/>
      <c r="O41" s="17"/>
      <c r="P41" s="16"/>
      <c r="Q41" s="32">
        <f>SUM(E41:P41)</f>
        <v>4</v>
      </c>
    </row>
    <row r="42" spans="1:17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5">
      <c r="A43" s="3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</sheetData>
  <mergeCells count="10">
    <mergeCell ref="N4:O4"/>
    <mergeCell ref="Q4:Q5"/>
    <mergeCell ref="A1:C1"/>
    <mergeCell ref="A2:C2"/>
    <mergeCell ref="A4:A5"/>
    <mergeCell ref="B4:B5"/>
    <mergeCell ref="C4:C5"/>
    <mergeCell ref="E4:F4"/>
    <mergeCell ref="H4:I4"/>
    <mergeCell ref="K4:L4"/>
  </mergeCells>
  <pageMargins left="0.23622047244094491" right="0.23622047244094491" top="0.35433070866141736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Uitslag</vt:lpstr>
      <vt:lpstr>C.pnt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 Panta Rhei</dc:creator>
  <cp:lastModifiedBy>Emmy</cp:lastModifiedBy>
  <cp:lastPrinted>2018-07-09T08:55:10Z</cp:lastPrinted>
  <dcterms:created xsi:type="dcterms:W3CDTF">2018-07-08T12:00:00Z</dcterms:created>
  <dcterms:modified xsi:type="dcterms:W3CDTF">2018-07-09T08:55:45Z</dcterms:modified>
</cp:coreProperties>
</file>